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175" windowHeight="8085" activeTab="0"/>
  </bookViews>
  <sheets>
    <sheet name="тест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<sst xmlns="http://schemas.openxmlformats.org/spreadsheetml/2006/main" count="16" uniqueCount="15">
  <si>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№</t>
  </si>
  <si>
    <t>Ответ</t>
  </si>
  <si>
    <t>Результат</t>
  </si>
  <si>
    <t>Правильных ответов</t>
  </si>
  <si>
    <t>Вам нужно выбрать правильный ответ.</t>
  </si>
  <si>
    <t>вопрос</t>
  </si>
  <si>
    <t>Основы домашней экономики</t>
  </si>
  <si>
    <r>
      <t>Какова цель домашней экономики</t>
    </r>
    <r>
      <rPr>
        <b/>
        <sz val="16"/>
        <rFont val="Times New Roman"/>
        <family val="1"/>
      </rPr>
      <t xml:space="preserve">
а) Накопление знаний о домашнем хозяйстве; б)Удовлетворение потребности семьи;                            в)Получение прибыли.</t>
    </r>
  </si>
  <si>
    <r>
      <t>Домашняя экономика складывается:</t>
    </r>
    <r>
      <rPr>
        <b/>
        <sz val="16"/>
        <rFont val="Times New Roman"/>
        <family val="1"/>
      </rPr>
      <t xml:space="preserve">
а)Расходов на закупку сырья для организации дела;                        б)Времени потребляемого на дорогу из дома на работу;                                в)Умение разобраться со своими потребностями и их соответствие с возможностями .</t>
    </r>
  </si>
  <si>
    <r>
      <t>Что такое бюджет?</t>
    </r>
    <r>
      <rPr>
        <b/>
        <sz val="16"/>
        <rFont val="Times New Roman"/>
        <family val="1"/>
      </rPr>
      <t xml:space="preserve">
а) Это разность доходов и расходов; б) Это деньги имеющие в казне; в) Это таблица соответствия доходов и расходов.</t>
    </r>
  </si>
  <si>
    <r>
      <t>Что такое экономическое мышление?:</t>
    </r>
    <r>
      <rPr>
        <b/>
        <sz val="16"/>
        <rFont val="Times New Roman"/>
        <family val="1"/>
      </rPr>
      <t xml:space="preserve">
 а) Это мысли об экономике б)Это мысленное представление об экономических процессах, базирующее на определенной психологии; в) Это когда все мысли заняты только экономическими операциями.</t>
    </r>
  </si>
  <si>
    <r>
      <t xml:space="preserve">Что такое предпринимательский риск?: </t>
    </r>
    <r>
      <rPr>
        <b/>
        <sz val="16"/>
        <rFont val="Times New Roman"/>
        <family val="1"/>
      </rPr>
      <t xml:space="preserve">
а) опасность невыполнения бизнес-плана; б) опасность недополучения прибыли; в) опасность привлечения к ответственности за невыполнениепринятых обязательств или неуплату налогов.</t>
    </r>
  </si>
  <si>
    <r>
      <t>Финансы - это</t>
    </r>
    <r>
      <rPr>
        <b/>
        <sz val="16"/>
        <rFont val="Times New Roman"/>
        <family val="1"/>
      </rPr>
      <t xml:space="preserve">
а) денежные средства семьи; б) основной товар стихийно выделившийся из товарного мира; в) стоимость товара в денежном исчислении.</t>
    </r>
  </si>
  <si>
    <r>
      <t>Семейные потребности складываются:</t>
    </r>
    <r>
      <rPr>
        <b/>
        <sz val="16"/>
        <rFont val="Times New Roman"/>
        <family val="1"/>
      </rPr>
      <t xml:space="preserve">
 а) Умение руководить; б) Потребности в создании дела;        в) Потребности в пище.</t>
    </r>
  </si>
  <si>
    <t>Автор: Кравченко А.В. Учитель технологии МОУ СОШ №32 п. Целина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</si>
</sst>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39">
    <font>
      <sz val="10"/>
      <name val="Arial Cyr"/>
      <family val="0"/>
    </font>
    <font>
      <sz val="8"/>
      <name val="Arial Cyr"/>
      <family val="0"/>
    </font>
    <font>
      <sz val="36"/>
      <color indexed="20"/>
      <name val="Mistral"/>
      <family val="4"/>
    </font>
    <font>
      <b/>
      <sz val="48"/>
      <color indexed="20"/>
      <name val="Mistral"/>
      <family val="4"/>
    </font>
    <font>
      <sz val="20"/>
      <color indexed="10"/>
      <name val="Mistral"/>
      <family val="4"/>
    </font>
    <font>
      <sz val="24"/>
      <color indexed="10"/>
      <name val="Mistral"/>
      <family val="4"/>
    </font>
    <font>
      <sz val="18"/>
      <name val="Arial Cyr"/>
      <family val="0"/>
    </font>
    <font>
      <b/>
      <sz val="16"/>
      <name val="Times New Roman"/>
      <family val="1"/>
    </font>
    <font>
      <sz val="28"/>
      <name val="Arial Cyr"/>
      <family val="0"/>
    </font>
    <font>
      <sz val="28"/>
      <color indexed="10"/>
      <name val="Mistral"/>
      <family val="4"/>
    </font>
    <font>
      <sz val="36"/>
      <color indexed="10"/>
      <name val="Mistral"/>
      <family val="4"/>
    </font>
    <font>
      <sz val="26"/>
      <color indexed="10"/>
      <name val="Mistral"/>
      <family val="4"/>
    </font>
    <font>
      <b/>
      <sz val="36"/>
      <color indexed="10"/>
      <name val="Mistral"/>
      <family val="4"/>
    </font>
    <font>
      <sz val="36"/>
      <name val="Mistral"/>
      <family val="4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36"/>
      <color indexed="9"/>
      <name val="Monotype Corsiva"/>
      <family val="4"/>
    </font>
    <font>
      <b/>
      <sz val="16"/>
      <color indexed="10"/>
      <name val="Times New Roman"/>
      <family val="1"/>
    </font>
    <font>
      <b/>
      <sz val="48"/>
      <color indexed="20"/>
      <name val="Magneto"/>
      <family val="5"/>
    </font>
    <font>
      <b/>
      <sz val="48"/>
      <color indexed="10"/>
      <name val="Comic Sans MS"/>
      <family val="4"/>
    </font>
    <font>
      <b/>
      <sz val="36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9" fontId="9" fillId="0" borderId="0" xfId="0" applyNumberFormat="1" applyFont="1" applyAlignment="1">
      <alignment horizontal="center"/>
    </xf>
    <xf numFmtId="9" fontId="1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9" fontId="13" fillId="0" borderId="0" xfId="57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9" fillId="7" borderId="12" xfId="0" applyFont="1" applyFill="1" applyBorder="1" applyAlignment="1">
      <alignment horizontal="center"/>
    </xf>
    <xf numFmtId="0" fontId="1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0" fillId="4" borderId="15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center"/>
    </xf>
    <xf numFmtId="0" fontId="5" fillId="0" borderId="17" xfId="0" applyFont="1" applyBorder="1" applyAlignment="1" applyProtection="1">
      <alignment horizontal="center"/>
      <protection hidden="1"/>
    </xf>
    <xf numFmtId="0" fontId="5" fillId="0" borderId="18" xfId="0" applyFont="1" applyBorder="1" applyAlignment="1" applyProtection="1">
      <alignment horizontal="center"/>
      <protection hidden="1"/>
    </xf>
    <xf numFmtId="0" fontId="5" fillId="0" borderId="19" xfId="0" applyFont="1" applyBorder="1" applyAlignment="1" applyProtection="1">
      <alignment horizontal="center"/>
      <protection hidden="1"/>
    </xf>
    <xf numFmtId="0" fontId="17" fillId="0" borderId="18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19" fillId="7" borderId="21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1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16" fillId="24" borderId="0" xfId="0" applyFont="1" applyFill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tabSelected="1" zoomScale="75" zoomScaleNormal="75" zoomScalePageLayoutView="0" workbookViewId="0" topLeftCell="A4">
      <selection activeCell="A24" sqref="A24"/>
    </sheetView>
  </sheetViews>
  <sheetFormatPr defaultColWidth="9.00390625" defaultRowHeight="12.75"/>
  <cols>
    <col min="1" max="1" width="12.375" style="0" customWidth="1"/>
    <col min="5" max="5" width="56.25390625" style="0" customWidth="1"/>
    <col min="6" max="6" width="38.625" style="0" customWidth="1"/>
    <col min="7" max="7" width="5.75390625" style="0" customWidth="1"/>
    <col min="8" max="8" width="0.12890625" style="0" customWidth="1"/>
    <col min="9" max="11" width="17.125" style="0" hidden="1" customWidth="1"/>
    <col min="13" max="13" width="19.00390625" style="0" customWidth="1"/>
  </cols>
  <sheetData>
    <row r="1" ht="12.75" hidden="1"/>
    <row r="2" spans="5:11" ht="6.75" customHeight="1" hidden="1">
      <c r="E2" s="2"/>
      <c r="F2" s="2"/>
      <c r="G2" s="2"/>
      <c r="H2" s="2"/>
      <c r="I2" s="2"/>
      <c r="J2" s="2"/>
      <c r="K2" s="2"/>
    </row>
    <row r="3" ht="12.75" hidden="1"/>
    <row r="4" spans="4:11" ht="48.75" customHeight="1">
      <c r="D4" s="15" t="s">
        <v>6</v>
      </c>
      <c r="E4" s="15"/>
      <c r="F4" s="15"/>
      <c r="G4" s="11"/>
      <c r="H4" s="11"/>
      <c r="I4" s="11"/>
      <c r="J4" s="11"/>
      <c r="K4" s="11"/>
    </row>
    <row r="5" spans="2:11" ht="12.75">
      <c r="B5" s="35" t="s">
        <v>4</v>
      </c>
      <c r="C5" s="35"/>
      <c r="D5" s="35"/>
      <c r="E5" s="35"/>
      <c r="F5" s="35"/>
      <c r="G5" s="35"/>
      <c r="H5" s="35"/>
      <c r="I5" s="35"/>
      <c r="J5" s="35"/>
      <c r="K5" s="35"/>
    </row>
    <row r="6" spans="2:11" ht="12.75"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2:11" ht="12" customHeight="1"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2:11" ht="12.75" hidden="1"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2:11" ht="12.75" hidden="1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2:11" ht="7.5" customHeight="1" thickBot="1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54.75" customHeight="1" thickBot="1">
      <c r="A11" s="16" t="s">
        <v>0</v>
      </c>
      <c r="B11" s="30" t="s">
        <v>5</v>
      </c>
      <c r="C11" s="30"/>
      <c r="D11" s="30"/>
      <c r="E11" s="30"/>
      <c r="F11" s="30" t="s">
        <v>1</v>
      </c>
      <c r="G11" s="30"/>
      <c r="H11" s="31" t="s">
        <v>2</v>
      </c>
      <c r="I11" s="31"/>
      <c r="J11" s="31"/>
      <c r="K11" s="32"/>
    </row>
    <row r="12" spans="1:11" ht="85.5" customHeight="1" thickBot="1">
      <c r="A12" s="4">
        <v>1</v>
      </c>
      <c r="B12" s="33" t="s">
        <v>7</v>
      </c>
      <c r="C12" s="34"/>
      <c r="D12" s="34"/>
      <c r="E12" s="34"/>
      <c r="F12" s="22"/>
      <c r="G12" s="23"/>
      <c r="H12" s="24">
        <f>IF(NOT(ISBLANK(F12)),IF(F12="б","Молодец!","И вовсе нет!"),"")</f>
      </c>
      <c r="I12" s="25"/>
      <c r="J12" s="25"/>
      <c r="K12" s="26"/>
    </row>
    <row r="13" spans="1:11" ht="120" customHeight="1" thickBot="1">
      <c r="A13" s="3">
        <v>2</v>
      </c>
      <c r="B13" s="27" t="s">
        <v>8</v>
      </c>
      <c r="C13" s="28"/>
      <c r="D13" s="28"/>
      <c r="E13" s="29"/>
      <c r="F13" s="22"/>
      <c r="G13" s="23"/>
      <c r="H13" s="24">
        <f>IF(NOT(ISBLANK(F13)),IF(F13="в","Молодец!","И вовсе нет!"),"")</f>
      </c>
      <c r="I13" s="25"/>
      <c r="J13" s="25"/>
      <c r="K13" s="26"/>
    </row>
    <row r="14" spans="1:11" ht="66" customHeight="1" thickBot="1">
      <c r="A14" s="3">
        <v>3</v>
      </c>
      <c r="B14" s="17" t="s">
        <v>13</v>
      </c>
      <c r="C14" s="18"/>
      <c r="D14" s="18"/>
      <c r="E14" s="18"/>
      <c r="F14" s="22"/>
      <c r="G14" s="23"/>
      <c r="H14" s="24">
        <f>IF(NOT(ISBLANK(F14)),IF(F14="в","Молодец!","И вовсе нет!"),"")</f>
      </c>
      <c r="I14" s="25"/>
      <c r="J14" s="25"/>
      <c r="K14" s="26"/>
    </row>
    <row r="15" spans="1:11" ht="75" customHeight="1" thickBot="1">
      <c r="A15" s="3">
        <v>4</v>
      </c>
      <c r="B15" s="17" t="s">
        <v>9</v>
      </c>
      <c r="C15" s="18"/>
      <c r="D15" s="18"/>
      <c r="E15" s="18"/>
      <c r="F15" s="22"/>
      <c r="G15" s="23"/>
      <c r="H15" s="24">
        <f>IF(NOT(ISBLANK(F15)),IF(F15="а","Молодец!","И вовсе нет!"),"")</f>
      </c>
      <c r="I15" s="25"/>
      <c r="J15" s="25"/>
      <c r="K15" s="26"/>
    </row>
    <row r="16" spans="1:11" ht="96.75" customHeight="1" thickBot="1">
      <c r="A16" s="3">
        <v>5</v>
      </c>
      <c r="B16" s="17" t="s">
        <v>10</v>
      </c>
      <c r="C16" s="18"/>
      <c r="D16" s="18"/>
      <c r="E16" s="18"/>
      <c r="F16" s="22"/>
      <c r="G16" s="23"/>
      <c r="H16" s="24">
        <f>IF(NOT(ISBLANK(F16)),IF(F16="б","Молодец!","И вовсе нет!"),"")</f>
      </c>
      <c r="I16" s="25"/>
      <c r="J16" s="25"/>
      <c r="K16" s="26"/>
    </row>
    <row r="17" spans="1:11" ht="99.75" customHeight="1" thickBot="1">
      <c r="A17" s="3">
        <v>6</v>
      </c>
      <c r="B17" s="17" t="s">
        <v>11</v>
      </c>
      <c r="C17" s="18"/>
      <c r="D17" s="18"/>
      <c r="E17" s="18"/>
      <c r="F17" s="22"/>
      <c r="G17" s="23"/>
      <c r="H17" s="24">
        <f>IF(NOT(ISBLANK(F17)),IF(F17="в","Молодец!","И вовсе нет!"),"")</f>
      </c>
      <c r="I17" s="25"/>
      <c r="J17" s="25"/>
      <c r="K17" s="26"/>
    </row>
    <row r="18" spans="1:11" ht="96" customHeight="1">
      <c r="A18" s="3">
        <v>7</v>
      </c>
      <c r="B18" s="17" t="s">
        <v>12</v>
      </c>
      <c r="C18" s="18"/>
      <c r="D18" s="18"/>
      <c r="E18" s="18"/>
      <c r="F18" s="22"/>
      <c r="G18" s="23"/>
      <c r="H18" s="24">
        <f>IF(NOT(ISBLANK(F18)),IF(F18="а","Молодец!","И вовсе нет!"),"")</f>
      </c>
      <c r="I18" s="25"/>
      <c r="J18" s="25"/>
      <c r="K18" s="26"/>
    </row>
    <row r="19" ht="27.75" hidden="1">
      <c r="A19" s="1"/>
    </row>
    <row r="20" spans="4:13" ht="48">
      <c r="D20" s="21" t="s">
        <v>3</v>
      </c>
      <c r="E20" s="21"/>
      <c r="F20" s="21"/>
      <c r="G20" s="20">
        <f>COUNTIF(H12:K18,"Молодец!")</f>
        <v>0</v>
      </c>
      <c r="H20" s="20"/>
      <c r="I20" s="10">
        <f>G20/10</f>
        <v>0</v>
      </c>
      <c r="M20" s="12">
        <f>G20/7</f>
        <v>0</v>
      </c>
    </row>
    <row r="21" spans="4:11" ht="7.5" customHeight="1">
      <c r="D21" s="19"/>
      <c r="E21" s="19"/>
      <c r="F21" s="19"/>
      <c r="G21" s="19"/>
      <c r="H21" s="19"/>
      <c r="I21" s="19"/>
      <c r="J21" s="19"/>
      <c r="K21" s="19"/>
    </row>
    <row r="22" spans="4:9" ht="48">
      <c r="D22" s="13" t="s">
        <v>2</v>
      </c>
      <c r="E22" s="13"/>
      <c r="F22" s="13"/>
      <c r="G22" s="14" t="str">
        <f>IF(G20&gt;=0.9*7,"Отлично!",IF(AND(G20&gt;=0.7*7,G20&lt;0.9*7),"Хорошо!",IF(AND(G20&gt;=0.5*7,G20&lt;0.7*7),"Вполне прилично!"," Надо еще поработать!")))</f>
        <v> Надо еще поработать!</v>
      </c>
      <c r="H22" s="14"/>
      <c r="I22" s="9"/>
    </row>
    <row r="23" spans="1:9" ht="35.25">
      <c r="A23" s="36" t="s">
        <v>14</v>
      </c>
      <c r="B23" s="36"/>
      <c r="C23" s="36"/>
      <c r="D23" s="36"/>
      <c r="E23" s="37"/>
      <c r="F23" s="7"/>
      <c r="G23" s="7"/>
      <c r="H23" s="6"/>
      <c r="I23" s="8"/>
    </row>
    <row r="24" ht="35.25">
      <c r="I24" s="8"/>
    </row>
    <row r="25" spans="5:9" ht="35.25">
      <c r="E25" s="5"/>
      <c r="F25" s="7"/>
      <c r="G25" s="7"/>
      <c r="H25" s="6"/>
      <c r="I25" s="8"/>
    </row>
    <row r="26" spans="5:9" ht="35.25">
      <c r="E26" s="5"/>
      <c r="F26" s="7"/>
      <c r="G26" s="7"/>
      <c r="H26" s="6"/>
      <c r="I26" s="8"/>
    </row>
    <row r="27" spans="5:9" ht="35.25">
      <c r="E27" s="5"/>
      <c r="F27" s="7"/>
      <c r="G27" s="7"/>
      <c r="H27" s="6"/>
      <c r="I27" s="8"/>
    </row>
  </sheetData>
  <sheetProtection formatCells="0" formatColumns="0" formatRows="0"/>
  <mergeCells count="28">
    <mergeCell ref="H16:K16"/>
    <mergeCell ref="F17:G17"/>
    <mergeCell ref="B5:K9"/>
    <mergeCell ref="H13:K13"/>
    <mergeCell ref="H14:K14"/>
    <mergeCell ref="H15:K15"/>
    <mergeCell ref="B15:E15"/>
    <mergeCell ref="B16:E16"/>
    <mergeCell ref="F13:G13"/>
    <mergeCell ref="F14:G14"/>
    <mergeCell ref="H12:K12"/>
    <mergeCell ref="B11:E11"/>
    <mergeCell ref="F11:G11"/>
    <mergeCell ref="H11:K11"/>
    <mergeCell ref="B12:E12"/>
    <mergeCell ref="F12:G12"/>
    <mergeCell ref="F15:G15"/>
    <mergeCell ref="F16:G16"/>
    <mergeCell ref="B14:E14"/>
    <mergeCell ref="B13:E13"/>
    <mergeCell ref="B17:E17"/>
    <mergeCell ref="B18:E18"/>
    <mergeCell ref="D21:K21"/>
    <mergeCell ref="G20:H20"/>
    <mergeCell ref="D20:F20"/>
    <mergeCell ref="F18:G18"/>
    <mergeCell ref="H17:K17"/>
    <mergeCell ref="H18:K18"/>
  </mergeCells>
  <dataValidations count="1">
    <dataValidation type="list" allowBlank="1" showInputMessage="1" showErrorMessage="1" sqref="F12:G18">
      <formula1>"А,Б,В,"</formula1>
    </dataValidation>
  </dataValidation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1</cp:lastModifiedBy>
  <cp:lastPrinted>2002-08-16T03:07:17Z</cp:lastPrinted>
  <dcterms:created xsi:type="dcterms:W3CDTF">2002-08-14T03:50:08Z</dcterms:created>
  <dcterms:modified xsi:type="dcterms:W3CDTF">2008-12-18T20:17:23Z</dcterms:modified>
  <cp:category/>
  <cp:version/>
  <cp:contentType/>
  <cp:contentStatus/>
</cp:coreProperties>
</file>